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<sst xmlns="http://schemas.openxmlformats.org/spreadsheetml/2006/main" count="43" uniqueCount="26">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</sst>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3">
      <selection activeCell="E12" sqref="E12:F12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44986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44986</v>
      </c>
      <c r="E7" s="9" t="s">
        <v>4</v>
      </c>
      <c r="F7" s="10">
        <f>B3</f>
        <v>44986</v>
      </c>
      <c r="G7" s="10" t="s">
        <v>5</v>
      </c>
    </row>
    <row r="8" spans="2:7" ht="12.75">
      <c r="B8" s="11" t="s">
        <v>6</v>
      </c>
      <c r="C8" s="12">
        <v>14157.970529999999</v>
      </c>
      <c r="D8" s="12"/>
      <c r="E8" s="12">
        <v>5540.17375</v>
      </c>
      <c r="F8" s="12"/>
      <c r="G8" s="13">
        <v>-0.609</v>
      </c>
    </row>
    <row r="9" spans="2:7" ht="12.75">
      <c r="B9" s="11" t="s">
        <v>7</v>
      </c>
      <c r="C9" s="12">
        <v>4236.91419</v>
      </c>
      <c r="D9" s="12"/>
      <c r="E9" s="12">
        <v>2859.82945</v>
      </c>
      <c r="F9" s="12"/>
      <c r="G9" s="13">
        <v>-0.325</v>
      </c>
    </row>
    <row r="10" spans="2:7" ht="12.75">
      <c r="B10" s="11" t="s">
        <v>8</v>
      </c>
      <c r="C10" s="12">
        <v>22617.48045</v>
      </c>
      <c r="D10" s="12"/>
      <c r="E10" s="12">
        <v>14552.44501</v>
      </c>
      <c r="F10" s="12"/>
      <c r="G10" s="13">
        <v>-0.357</v>
      </c>
    </row>
    <row r="11" spans="2:7" ht="12.75">
      <c r="B11" s="11" t="s">
        <v>9</v>
      </c>
      <c r="C11" s="12">
        <v>95395.62742</v>
      </c>
      <c r="D11" s="12"/>
      <c r="E11" s="12">
        <v>83184.22013999999</v>
      </c>
      <c r="F11" s="12"/>
      <c r="G11" s="13">
        <v>-0.128</v>
      </c>
    </row>
    <row r="12" spans="2:7" ht="12.75">
      <c r="B12" s="14" t="s">
        <v>10</v>
      </c>
      <c r="C12" s="12">
        <v>215266.878582626</v>
      </c>
      <c r="D12" s="12"/>
      <c r="E12" s="12">
        <v>194770.30466999995</v>
      </c>
      <c r="F12" s="12"/>
      <c r="G12" s="13">
        <v>-0.095</v>
      </c>
    </row>
    <row r="13" spans="2:7" ht="12.75">
      <c r="B13" s="11" t="s">
        <v>11</v>
      </c>
      <c r="C13" s="12">
        <v>113999.92762999999</v>
      </c>
      <c r="D13" s="12"/>
      <c r="E13" s="12">
        <v>94953.33323</v>
      </c>
      <c r="F13" s="12"/>
      <c r="G13" s="13">
        <v>-0.167</v>
      </c>
    </row>
    <row r="14" spans="2:7" ht="12.75">
      <c r="B14" s="11" t="s">
        <v>12</v>
      </c>
      <c r="C14" s="12">
        <v>45935.61506</v>
      </c>
      <c r="D14" s="12"/>
      <c r="E14" s="12">
        <v>45622.22518000001</v>
      </c>
      <c r="F14" s="12"/>
      <c r="G14" s="13">
        <v>-0.007</v>
      </c>
    </row>
    <row r="15" spans="2:7" ht="12.75">
      <c r="B15" s="11" t="s">
        <v>13</v>
      </c>
      <c r="C15" s="12">
        <v>27010.762619999994</v>
      </c>
      <c r="D15" s="12"/>
      <c r="E15" s="12">
        <v>21519.30788</v>
      </c>
      <c r="F15" s="12"/>
      <c r="G15" s="13">
        <v>-0.203</v>
      </c>
    </row>
    <row r="16" spans="2:7" ht="12.75">
      <c r="B16" s="11" t="s">
        <v>14</v>
      </c>
      <c r="C16" s="12">
        <v>28962.995150000002</v>
      </c>
      <c r="D16" s="12"/>
      <c r="E16" s="12">
        <v>27273.155619999994</v>
      </c>
      <c r="F16" s="12"/>
      <c r="G16" s="13">
        <v>-0.058</v>
      </c>
    </row>
    <row r="17" spans="2:7" ht="12.75">
      <c r="B17" s="11" t="s">
        <v>15</v>
      </c>
      <c r="C17" s="12">
        <v>68093.06929999999</v>
      </c>
      <c r="D17" s="12"/>
      <c r="E17" s="12">
        <v>59578.24738999999</v>
      </c>
      <c r="F17" s="12"/>
      <c r="G17" s="13">
        <v>-0.125</v>
      </c>
    </row>
    <row r="18" spans="2:7" ht="12.75">
      <c r="B18" s="15" t="s">
        <v>16</v>
      </c>
      <c r="C18" s="16">
        <f>SUM(C8:D17)</f>
        <v>635677.240932626</v>
      </c>
      <c r="D18" s="16"/>
      <c r="E18" s="16">
        <f>SUM(E8:F17)</f>
        <v>549853.2423199998</v>
      </c>
      <c r="F18" s="16"/>
      <c r="G18" s="17">
        <v>-0.135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44986</v>
      </c>
      <c r="E22" s="9" t="s">
        <v>4</v>
      </c>
      <c r="F22" s="10">
        <f>B3</f>
        <v>44986</v>
      </c>
      <c r="G22" s="10" t="s">
        <v>5</v>
      </c>
    </row>
    <row r="23" spans="2:7" ht="12.75">
      <c r="B23" s="11" t="s">
        <v>6</v>
      </c>
      <c r="C23" s="12">
        <v>105239441</v>
      </c>
      <c r="D23" s="12"/>
      <c r="E23" s="12">
        <v>46221889</v>
      </c>
      <c r="F23" s="12"/>
      <c r="G23" s="13">
        <f>(E23-C23)/C23</f>
        <v>-0.5607930965729854</v>
      </c>
    </row>
    <row r="24" spans="2:7" ht="12.75">
      <c r="B24" s="11" t="s">
        <v>7</v>
      </c>
      <c r="C24" s="12">
        <v>37028561</v>
      </c>
      <c r="D24" s="12"/>
      <c r="E24" s="12">
        <v>24940726</v>
      </c>
      <c r="F24" s="12"/>
      <c r="G24" s="13">
        <f aca="true" t="shared" si="0" ref="G24:G33">(E24-C24)/C24</f>
        <v>-0.3264462532043846</v>
      </c>
    </row>
    <row r="25" spans="2:7" ht="12.75">
      <c r="B25" s="11" t="s">
        <v>8</v>
      </c>
      <c r="C25" s="12">
        <v>155723068</v>
      </c>
      <c r="D25" s="12"/>
      <c r="E25" s="12">
        <v>125422593</v>
      </c>
      <c r="F25" s="12"/>
      <c r="G25" s="13">
        <f t="shared" si="0"/>
        <v>-0.1945792321533249</v>
      </c>
    </row>
    <row r="26" spans="2:7" ht="12.75">
      <c r="B26" s="11" t="s">
        <v>9</v>
      </c>
      <c r="C26" s="12">
        <v>567966805</v>
      </c>
      <c r="D26" s="12"/>
      <c r="E26" s="12">
        <v>634991456</v>
      </c>
      <c r="F26" s="12"/>
      <c r="G26" s="13">
        <f t="shared" si="0"/>
        <v>0.11800804274115985</v>
      </c>
    </row>
    <row r="27" spans="2:7" ht="12.75">
      <c r="B27" s="14" t="s">
        <v>10</v>
      </c>
      <c r="C27" s="12">
        <v>269308575</v>
      </c>
      <c r="D27" s="12"/>
      <c r="E27" s="12">
        <v>251671217</v>
      </c>
      <c r="F27" s="12"/>
      <c r="G27" s="13">
        <f t="shared" si="0"/>
        <v>-0.06549126035069622</v>
      </c>
    </row>
    <row r="28" spans="2:7" ht="12.75">
      <c r="B28" s="11" t="s">
        <v>11</v>
      </c>
      <c r="C28" s="12">
        <v>585936731</v>
      </c>
      <c r="D28" s="12"/>
      <c r="E28" s="12">
        <v>646672229</v>
      </c>
      <c r="F28" s="12"/>
      <c r="G28" s="13">
        <f t="shared" si="0"/>
        <v>0.10365538596009267</v>
      </c>
    </row>
    <row r="29" spans="2:7" ht="12.75">
      <c r="B29" s="11" t="s">
        <v>12</v>
      </c>
      <c r="C29" s="12">
        <v>390222511</v>
      </c>
      <c r="D29" s="12"/>
      <c r="E29" s="12">
        <v>456942940</v>
      </c>
      <c r="F29" s="12"/>
      <c r="G29" s="13">
        <f t="shared" si="0"/>
        <v>0.17098047170323294</v>
      </c>
    </row>
    <row r="30" spans="2:7" ht="12.75">
      <c r="B30" s="11" t="s">
        <v>13</v>
      </c>
      <c r="C30" s="12">
        <v>162952032</v>
      </c>
      <c r="D30" s="12"/>
      <c r="E30" s="12">
        <v>211650344</v>
      </c>
      <c r="F30" s="12"/>
      <c r="G30" s="13">
        <f t="shared" si="0"/>
        <v>0.2988505967203895</v>
      </c>
    </row>
    <row r="31" spans="2:7" ht="12.75">
      <c r="B31" s="11" t="s">
        <v>14</v>
      </c>
      <c r="C31" s="12">
        <v>191773523</v>
      </c>
      <c r="D31" s="12"/>
      <c r="E31" s="12">
        <v>168908137</v>
      </c>
      <c r="F31" s="12"/>
      <c r="G31" s="13">
        <f t="shared" si="0"/>
        <v>-0.11923119334883367</v>
      </c>
    </row>
    <row r="32" spans="2:7" ht="12.75">
      <c r="B32" s="11" t="s">
        <v>15</v>
      </c>
      <c r="C32" s="12">
        <v>309650781</v>
      </c>
      <c r="D32" s="12"/>
      <c r="E32" s="12">
        <v>311908576</v>
      </c>
      <c r="F32" s="12"/>
      <c r="G32" s="13">
        <f t="shared" si="0"/>
        <v>0.00729142356014274</v>
      </c>
    </row>
    <row r="33" spans="2:7" ht="12.75">
      <c r="B33" s="15" t="s">
        <v>16</v>
      </c>
      <c r="C33" s="16">
        <f>SUM(C23:D32)</f>
        <v>2775802028</v>
      </c>
      <c r="D33" s="16"/>
      <c r="E33" s="16">
        <f>SUM(E23:F32)</f>
        <v>2879330107</v>
      </c>
      <c r="F33" s="16"/>
      <c r="G33" s="17">
        <f t="shared" si="0"/>
        <v>0.03729663641559959</v>
      </c>
    </row>
    <row r="35" ht="12.75">
      <c r="B35" s="11"/>
    </row>
    <row r="36" ht="12">
      <c r="B36" s="18" t="s">
        <v>18</v>
      </c>
    </row>
    <row r="37" ht="12">
      <c r="B37" s="18" t="s">
        <v>19</v>
      </c>
    </row>
    <row r="38" ht="12">
      <c r="B38" s="18" t="s">
        <v>20</v>
      </c>
    </row>
    <row r="39" ht="12">
      <c r="B39" s="18" t="s">
        <v>21</v>
      </c>
    </row>
    <row r="40" ht="12">
      <c r="B40" s="18" t="s">
        <v>22</v>
      </c>
    </row>
    <row r="41" ht="12">
      <c r="B41" s="19" t="s">
        <v>23</v>
      </c>
    </row>
    <row r="42" ht="12">
      <c r="B42" s="18"/>
    </row>
    <row r="43" ht="12">
      <c r="B43" s="18" t="s">
        <v>24</v>
      </c>
    </row>
    <row r="44" ht="12">
      <c r="B44" s="18" t="s">
        <v>25</v>
      </c>
    </row>
    <row r="47" spans="9:11" ht="12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2023-05-11T05:38:55Z</dcterms:created>
  <dcterms:modified xsi:type="dcterms:W3CDTF">2023-05-11T05:40:23Z</dcterms:modified>
  <cp:category/>
  <cp:version/>
  <cp:contentType/>
  <cp:contentStatus/>
</cp:coreProperties>
</file>